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3380" activeTab="1"/>
  </bookViews>
  <sheets>
    <sheet name="1.集团总部" sheetId="7" r:id="rId1"/>
    <sheet name="2.集团所属上市公司、二级公司" sheetId="9" r:id="rId2"/>
  </sheets>
  <definedNames>
    <definedName name="_xlnm._FilterDatabase" localSheetId="0" hidden="1">'1.集团总部'!$A$2:$H$17</definedName>
    <definedName name="_xlnm.Print_Titles" localSheetId="0">'1.集团总部'!$1:$2</definedName>
    <definedName name="_xlnm.Print_Titles" localSheetId="1">'2.集团所属上市公司、二级公司'!$1:$2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<sst xmlns="http://schemas.openxmlformats.org/spreadsheetml/2006/main" count="156" uniqueCount="85">
  <si>
    <t>湖北宏泰集团2025年度中层管理人员和一般员工公开选聘任职资格及岗位职责</t>
  </si>
  <si>
    <t>选聘单位</t>
  </si>
  <si>
    <t>选聘方向</t>
  </si>
  <si>
    <t>岗位层级</t>
  </si>
  <si>
    <t>产生方式</t>
  </si>
  <si>
    <t>选聘数量</t>
  </si>
  <si>
    <t>岗位职责</t>
  </si>
  <si>
    <t>岗位任职要求</t>
  </si>
  <si>
    <t>工作地点</t>
  </si>
  <si>
    <t>集团总部</t>
  </si>
  <si>
    <t>公司治理方向</t>
  </si>
  <si>
    <t>中层正职</t>
  </si>
  <si>
    <t>面向集团内外</t>
  </si>
  <si>
    <t>1.负责协助董事长组织筹备董事会会议；
2.负责做好集团信息披露事务，组织制订集团信息披露事务管理制度，督促集团及相关信息披露义务人遵守信息披露相关规定；
3.负责集团投资者关系管理和股东资料管理；
4.负责协调集团与出资人、实控人、债务持有人、上级监管部门和媒体等之间的信息沟通；
5.负责管理董事会办公室日常事务；
6.完成领导交办的其他工作。</t>
  </si>
  <si>
    <t>1.年龄原则上不超过50周岁（1975年1月及以后出生），身体健康；
2.全日制本科及以上学历，经济、金融、法律等相关专业，“985”“211”“双一流”院校优先，持有董事会秘书资格证书；
3.具有8年以上金融、证券、上市公司或大型企业集团相关工作经历，其中至少5年以上资本运作、公司治理、董事会事务管理等相关经验。2年以上大型国有企业、金融机构（证券、银行、保险）董事会办公室负责人工作经历，具有上市公司、拟上市公司董事会秘书或证券事务负责人任职经历者优先；
4.熟悉有关金融、经济、财税及相关政策法规，了解国家宏观经济形势和相关产业政策，熟悉《公司法》《证券法》《上市公司治理准则》等法律法规及资本市场监管规则。熟悉国资国企治理体系、资本市场运作流程，了解投资者关系管理、股权管理实务；
5.具备扎实的公司治理理论功底，能独立组织董事会、股东大会等会议，规范起草会议文件并确保合规性。精通信息披露规则，能准确、及时、完整地处理公司信息披露事务，防范信息披露风险。具备优秀的沟通协调能力，能有效对接监管机构、股东、投资者、中介机构及公司内部各部门，维护公司资本市场形象；
6.敢担当、善作为，工作实绩突出。主导或深度参与过上市公司IPO、再融资（如定增、发债）、重大资产重组等资本运作项目。成功搭建或优化公司治理体系，提升公司治理水平并通过监管机构检查。主导处理过至少1起复杂的投资者关系事件或监管问询、核查，有效维护公司市场声誉，未造成重大负面影响。</t>
  </si>
  <si>
    <t>武汉</t>
  </si>
  <si>
    <t>投资管理方向</t>
  </si>
  <si>
    <t>部门正职</t>
  </si>
  <si>
    <t>面向集团外部</t>
  </si>
  <si>
    <t>1.负责制订集团投资管理制度，统筹调度集团及所属企业的投资业务，定期向省政府国资委、财政厅和金融监管等主管部门报送投资数据和报告，指导监督所属企业编制、执行投资计划；
2.负责集团投资项目的立项、尽调和决策报批等工作。统筹推进省委、省政府，以及省政府国资委、省财政厅等上级主管单位交办的政策性投资项目，以及由集团本部主导的市场化投资项目；
3.负责推进上市公司、非上市公司资本运作，做好重大资产重组、并购整合等工作；
4.负责推进集团市值管理工作，拟定集团本部所持上市公司股份市值管理操作方案，并具体执行；
5.负责组织实施集团国有资产评估备案管理、产权登记管理及专项资产管理工作；
6.负责参股企业的日常管理，重点做好投资事项的评审工作，统筹做好参股企业股东会、董事会等决策审批事项。
7.完成领导交办的其他工作。</t>
  </si>
  <si>
    <t>1.年龄原则上不超过50周岁（1975年1月及以后出生），身体健康；
2.全日制本科及以上学历，经济、金融、法律等相关专业，“985”“211”“双一流”院校优先，具备 CFA、CPA、FRM 等专业资质者优先；
3.具有8年以上金融机构、上市公司或大中型企业集团股权、债权等投资管理工作经历，1年以上同层级管理经验；
4.熟悉有关金融、经济、财税及相关领域政策法规，了解国家宏观经济形势和相关产业政策，具备投资业务拓展与项目运作能力，具有完整的项目投资经验；
5.具有较强的专业判断能力、组织管理能力、沟通协调能力和文字处理能力，能够承受高强度工作压力；
6.敢担当、善作为，工作实绩突出。近三年成功主导3个以上重大投资项目，其中至少包含 1 起上市公司或大型企业并购项目，在资本运作方面成效显著，如通过股权融资、债权重组、资产置换等方式推动项目及并购交易落地，过往管投项目风险金额占比不超过5%（需提供投资项目案例，说明项目规模、角色及投资收益、退出情况等关键数据）。</t>
  </si>
  <si>
    <t>部门副职</t>
  </si>
  <si>
    <t>1.负责拟订投资工作目标、工作计划及相关规章制度；
2.负责投资管理制度组织实施、流程梳理、综合协调、上传下达等；
3.负责投资项目前期尽调、过程审批、投后管理等工作，做好所属企业投资项目管理、项目评审、资产评估等投资管理工作；
4.负责集团资本运作，统筹推进控股上市公司资本运作，做好重大资产重组、战略并购、合并分拆等工作；
5.完成领导交办的其他工作。</t>
  </si>
  <si>
    <t>1.年龄原则上不超过45周岁（1980年1月及以后出生），身体健康；
2.全日制本科及以上学历，经济、金融、法律等相关专业，“985”“211”“双一流”院校优先；
3.具有5年以上金融机构、上市公司或大中型企业集团股权、债权等投资管理工作经历，1年以上同层级管理经验；
4.熟悉有关金融、经济、财税及相关领域政策法规，了解国家宏观经济形势和相关产业政策，具备投资业务拓展与项目运作能力，具有完整的项目投资经验；
5.具有较强的专业判断能力、组织管理能力、沟通协调能力和文字处理能力，能够承受高强度工作压力；
6.敢担当、善作为，工作实绩突出。近三年成功主导3个以上重大投资项目，过往管投项目风险金额占比不超过5%（需提供投资项目案例，说明项目规模、角色及投资收益、退出情况等关键数据）。</t>
  </si>
  <si>
    <t>一般员工</t>
  </si>
  <si>
    <t>1.负责组织办理各类集团及所属企业投资类事项；
2.负责集团总部及所属企业授权外的投资项目审核，指导所属企业投资类日常工作；
3.负责项目投后管理及后评价；
4.负责产权管理工作，开展重大国有资产评估、国有产权备案；
5.完成领导交办的其他工作。</t>
  </si>
  <si>
    <t>1.年龄原则上不超过35周岁（1990年1月及以后出生），身体健康；
2.全日制本科及以上学历，经济、金融、法律等相关专业，“985”“211”“双一流”院校优先；
3.具有3年以上金融机构、上市公司或大中型企业集团股权、债权等投资管理工作经历；
4.熟悉有关金融、经济、财税及相关领域政策法规，了解国家宏观经济形势和相关产业政策；
5.具有一定的专业判断、沟通协调和文字处理能力，能够承受高强度工作压力。</t>
  </si>
  <si>
    <t>财务管理方向</t>
  </si>
  <si>
    <r>
      <rPr>
        <sz val="11"/>
        <rFont val="仿宋_GB2312"/>
        <charset val="134"/>
      </rPr>
      <t>1.负责集团财务决算、成本管理、预算管理、会计核算及监督、财务分析等全流程工作，确保财务运行规范高效，结合公司中长期战略目标，制定财务战略与财务规划，牵头推动落地实施，为集团战略达成提供财务支撑</t>
    </r>
    <r>
      <rPr>
        <sz val="11"/>
        <rFont val="宋体"/>
        <charset val="134"/>
      </rPr>
      <t>；</t>
    </r>
    <r>
      <rPr>
        <sz val="11"/>
        <rFont val="仿宋_GB2312"/>
        <charset val="134"/>
      </rPr>
      <t xml:space="preserve">
2.负责完善财务管理制度体系，指导集团财务部门建立健全财务管理制度、内控流程及相关工作程序，搭建科学的财务管理体系；定期审视经营风险，形成闭环财务内控机制，提出加强和改进经营管理的具体措施，提升集团财务规范化、精细化管理水平；</t>
    </r>
    <r>
      <rPr>
        <sz val="11"/>
        <rFont val="Times New Roman"/>
        <charset val="134"/>
      </rPr>
      <t>​</t>
    </r>
    <r>
      <rPr>
        <sz val="11"/>
        <rFont val="仿宋_GB2312"/>
        <charset val="134"/>
      </rPr>
      <t xml:space="preserve">
3.负责预算与报告管理，拟定集团年度预算，组织编制预算方案、财务报告及会计报表，确保数据真实准确；开展预算执行动态跟踪、季度预测及年度预决算管理，定期对公司经营状况进行阶段性财务分析，向经营层提供财务优化方案；</t>
    </r>
    <r>
      <rPr>
        <sz val="11"/>
        <rFont val="Times New Roman"/>
        <charset val="134"/>
      </rPr>
      <t>​</t>
    </r>
    <r>
      <rPr>
        <sz val="11"/>
        <rFont val="仿宋_GB2312"/>
        <charset val="134"/>
      </rPr>
      <t xml:space="preserve">
4.负责搭建财务模型，参与公司重大投资项目的分析、论证和决策，提供专业财务意见，协助并购重组、投融资等资本运营工作；
5.完成领导交办的其他工作。</t>
    </r>
  </si>
  <si>
    <t>1.年龄原则上不超过50周岁（1975年1月及以后出生），身体健康；
2.全日制本科及以上学历，会计、审计、经济、金融等相关专业，“985”“211”“双一流”院校优先，具有注册会计师资格；
3.具有8年以上金融、财务等相关岗位工作经验，2年以上大型国有企业、金融机构（证券、银行、保险等）财务部门负责人工作经历；
4.熟悉国家财务、税务、审计法规和政策，熟悉国资国企财务及资金管理体系，熟悉金融机构监管规则及相关法规，精通银行、证券、保险等不同行业财务规则，能统筹制定统一的集团财务制度，能将监管规则转化为集团内部财务管控流程，具有资本运营经验者优先；
5.具有较强的战略协同能力、专业判断能力、组织管理能力、沟通协调能力；
6.敢担当、善作为，工作实绩突出；需提供近3年主导或参与财务战略制定、财务内控体系搭建、财务数字化转型、成本管控、财务风险防控等方面业绩成果及数据支撑。</t>
  </si>
  <si>
    <t>1.负责结合公司中长期战略目标，制定财务战略、财务规划，并推动落实；
2.负责建立健全财务管理体系，定期对公司经营状况进行阶段性财务分析、预算执行动态跟踪、季度预测，向经营层提供财务优化方案；
3.负责搭建财务模型，定期审视经营风险，形成财务内控体系，提出加强和改进经营管理的具体措施；
4.负责年度预决算、资金筹措与运作等，全面提升财务精细化管理能力；
5.负责纳税筹划，防范税务风险，确保业务合规，开展债务风险防控和流动性管理，保证公司现金流的安全稳健；
6.参与公司重大投资项目的分析、论证和决策，提供专业财务意见，协助并购重组、投融资等资本市场运营工作；
7.完成领导交办的其他工作。</t>
  </si>
  <si>
    <t>1.年龄原则上不超过45周岁（1980年1月及以后出生），身体健康；
2.全日制本科及以上学历，“985”“211”“双一流”院校优先，具有高级会计师职称或注册会计师资格的优先；
3.具有5年以上金融、财务等相关岗位工作经验，1年以上同层级管理经验，具有中央企业或大型国有企业、金融机构（证券、银行、保险等）财务资金管理经验者优先；
4.熟悉国资国企财务及资金管理体系，熟悉上市公司、金融机构监管规则及相关法规，熟悉国家相关财务、税务、审计法规和政策，在财务管理、风险管理等方面具有良好的专业基础，具有资本运作经验者优先；熟悉融资和资金管理工作，善于与各类金融机构保持良好的关系，有较强的融资能力；
5.具有较强的数据及财务分析能力、专业判断能力、组织管理能力、沟通协调能力和文字表达能力；
6.敢担当、善作为，工作实绩突出；需提供近三年在企业财务战略制定、成本管控、资金运作、风险防控等方面业绩成果及数据支撑；
7.能适应长期驻外工作并服从公司地域调度。</t>
  </si>
  <si>
    <t>1.负责制定财务核算、税务、内控等相关制度；
2.负责开展财务预测和分析，起草编制财务分析报告；
3.负责年度财务预决算报表编制；
4.负责税务筹划及税收政策、问题研究；
5.负责子公司财务监督管理和投资项目审查；
6.完成领导交办的其他工作。</t>
  </si>
  <si>
    <t>1.年龄原则上不超过35周岁（1990年1月及以后出生），身体健康；
2.全日制本科及以上学历，经济、金融、会计、审计等相关专业，“985”“211”“双一流”院校优先，具有高级会计师职称或注册会计师资格的优先；
3.具有3年以上金融、财务、投资等相关工作经验，有大型企业、上市公司或金融机构工作经验的优先；
4.熟悉国企财务及资金管理体系，熟悉国家相关财务、税务、审计法规和政策，在财务及资金管理方面具有良好的专业基础；
5.具备良好的组织、判断及逻辑思维能力，具有一定的财务资金管理经验，精通财务预算、财务分析、财务核算、税务筹划等财务管理工作。</t>
  </si>
  <si>
    <t>法务风控方向</t>
  </si>
  <si>
    <t>1.负责法治体系建设工作，代表集团处理各类诉讼、仲裁或非诉讼法律业务，开展集团重大决策、合同协议、规章制度的法律审核和咨询，出具法律意见；
2.负责制定风险管理战略、政策与制度，建立全面风险管理体系，做好风险识别、评估、监测、报告等工作；
3.负责对集团及所属企业重大投资项目开展投前风险审查，评估投资交易结构的合法合规性，提出风险控制措施和审查意见；
4.负责建立健全集团合规管理体系，识别制度、流程、管理等方面存在的缺陷，统筹对所属企业投资授权工作，监督集团经营活动和重大业务的合规性，做好制度体系建设、合规检查；
5.负责建立投后风险管理机制，加强重点项目监控，组织开展投后检查，出具投后风险检查报告、整改通知、风险提示函等；
6.完成领导交办的其他工作。</t>
  </si>
  <si>
    <t>1.年龄原则上不超过50周岁（1975年1月及以后出生），身体健康；
2.全日制本科及以上学历，经济、金融、法学相关专业，“985”“211”“双一流”院校优先，具有法律职业资格证书，具备CFA、CPA、FRM等专业资质者优先；
3.具有8年以上金融、类金融机构省级分支机构及以上层级法务、风险管理相关工作经历，1年以上同层级管理经验，熟悉国资国企风险管理、法律合规管理体系，熟悉金融领域监管政策，具有投融资相关法律知识和业务知识；
4.具有较强的风险管理、合规管理、法律事务管理及公司运营管理能力，熟练掌握项目风险评估技术，能独立审查风险项目，制定规避风险的措施；
5.敢担当、善作为，工作实绩突出。近三年深度参与过3起重大经营决策的法律支持（如投融资、并购重组、IPO、重大合同谈判等），参与过至少2起重大投融资及并购项目的法律尽调与交易架构设计，识别并规避关键法律风险，保障项目顺利落地，主导或深度参与至少3起重大投资项目的风控管理工作，通过科学的风险评估与有效的管控措施，使项目实际风险损失率低于行业平均水平，或成功规避重大投资风险，为企业减少潜在损失；主导建立核心业务领域的法律风控合规体系，或牵头优化公司法律合规制度（如合同管理规范、风险与合规管理手册等）。主导并成功办结至少1起重大疑难诉讼、仲裁案件，取得胜诉结果。</t>
  </si>
  <si>
    <t>1.负责建立健全公司全面风险管理体系、合规管理体系，制定风险管理、合规管理制度与流程；
2.负责投后管理与监督，对风险进行监测预警，组织开展风险化解各项工作；
3.负责公司法律事务和法律风险防范工作，组织制定和实施公司法治工作，对法律服务中介机构进行管理；
4.负责制定涉及公司重大权益的纠纷和解、调解、仲裁、诉讼方案，对法律纠纷进行管理；
5.负责公司风控、法务团队建设及人才培养，对风控法务人员进行评价和考核；
6.完成领导交办的其他工作。</t>
  </si>
  <si>
    <t>1.年龄原则上不超过45周岁（1980年1月及以后出生），身体健康；
2.全日制本科及以上学历，经济、金融、法学相关专业，“985”“211”“双一流”院校优先，具有法律职业资格证书；CFA、CPA或高级经济师的优先；
3.具有5年以上金融机构省级分支机构及以上层级法务、风险管理相关工作经历，1年以上同层级管理经验，熟悉国资国企风险管理、法律合规管理体系，熟悉金融领域监管政策，具有投融资相关法律知识和业务知识；
4.具有较强的风险识别、风险管理、法律事务管理及公司运营管理能力，熟练掌握项目风险评估技术，能独立审查风险项目，制定规避风险的措施，具有较丰富的不良资产处置经验与案例；
5.敢担当、善作为，工作实绩突出。近三年主导过大型投资项目风控管理，成功处置重大风险清收项目，建立并完善企业风险管理体系，在市场风险、信用风险等专项风险管理领域有出色表现（需提供风险管控、清收化险等方面具体成果，包括参与风险项目管理的数量和规模、降低风险损失比例等）；
6.能适应长期驻外工作并服从公司地域调度。</t>
  </si>
  <si>
    <t>人力资源方向</t>
  </si>
  <si>
    <t>1.负责统筹规划集团人力资源开发及人才战略管理，组织制定人力资源规划方案，并监督各项计划的实施;
2.负责完善人力资源管理体系，研究、设计人力资源管理模式(包含招聘、培训、绩效、薪酬及员工发展体系的全面建设)；
3.负责推动人力资源信息化系统落地，提升人力资源信息化管理水平；
4.完成领导交办的其他工作。</t>
  </si>
  <si>
    <t>1.年龄原则上不超过45周岁（1980年1月及以后出生），身体健康；
2.全日制大学本科及以上学历，金融、经济、人力资源等相关专业，“985”“211”“双一流”院校优先；
3.具有5年以上干部管理、薪酬绩效管理等人力资源管理领域工作经验，1年以上同层级管理经验，熟悉国有企业人力资源管理流程、规范及标准；
4.掌握国家及地方劳动法律法规和政策规定，掌握干部管理、薪酬绩效管理等人力资源管理领域的规范标准知识；具备数据分析能力，能够准确分析并运用人力资源各类数据，为决策提供科学依据和数据支持；
5.具有较强的责任心，纪律规矩意识强、保密意识强，作风扎实，忠诚可靠；
6.具备良好的组织协调、沟通表达能力，善于协调解决工作中的具体问题，具有较强的文字综合能力。</t>
  </si>
  <si>
    <t>金融科技方向</t>
  </si>
  <si>
    <t>1.负责集团数字化规划管理工作，制定集团科技金融数字化发展规划，建设架构体系并动态调整；
2.负责统筹组织数字化项目立项评审、过程监督、项目验收、后评价等工作；
3.负责信息系统建设管理工作，确定建设方案，编制建设计划，对项目建设的进度、质量进行管理；
4.负责信息系统运维和网络安全管理工作；
5.完成领导交办的其他工作。</t>
  </si>
  <si>
    <t>1.年龄原则上不超过45周岁（1980年1月及以后出生），身体健康；
2.全日制本科及以上学历，“985”“211”“双一流”院校优先，计算机科学与技术、人工智能、应用数学、应用统计等相关专业；
3.具有5年以上金融机构总部或类金融企业集团总部信息科技相关工作经验，1年以上同层级管理经验，熟悉行业政策和最新动态，掌握前沿技术；
4.参与过企业数字化转型及金融科创工作，具备出色的统筹管理、组织协调、项目计划和执行能力，具有良好的团队领导能力和跨部门协调能力，能够在总部与子公司层面整合、调配资源；
5.敢担当、善作为，工作实绩突出。近三年成功完成创新性金融科技产品或服务的开发与落地推广，主导管理过金融科技核心项目（如数字化交易平台）。</t>
  </si>
  <si>
    <t>1.负责信息系统建设、运行相关制度、规范、流程的制定及监督执行；
2.负责信息系统维护管理，保障信息系统稳定运行、升级优化，处理运行过程中发生的故障；
3.负责指导所属企业信息系统建设或改造，保障能与集团相关系统整合、联通、协同；
4.负责信息系统培训，提升使用人员操作技能；
5.负责数据管理相关工作。
6.完成领导交办的其他工作。</t>
  </si>
  <si>
    <t>1.年龄原则上不超过35周岁（1990年1月及以后出生），身体健康；
2.全日制本科及以上学历，计算机科学与技术、人工智能、应用数学、应用统计等相关专业，“985”“211”“双一流”院校优先；
3.具有3年以上金融机构总部或类金融企业集团总部信息科技相关工作经验，掌握前沿技术；
4.参与过企业数字化转型及金融科创工作，具有良好沟通协调能力。</t>
  </si>
  <si>
    <t>综合文稿方向</t>
  </si>
  <si>
    <t>1.负责集团重要公文及文稿起草工作；
2.负责开展重大课题调研及政策研究，产出高质量的调研报告及课题研究成果；
3.负责重要工作信息的搜集、撰写及上报工作；
4.完成领导交办的其他工作。</t>
  </si>
  <si>
    <t>1.年龄原则上不超过35周岁（1990年1月及以后出生），身体健康；
2.全日制本科及以上学历，经济、金融、法律、中文等相关专业，“985”“211”“双一流”院校优先；
3.具有3年以上大型企业集团总部办公室、党委办公室、董事会办公室工作经历；
4.具有较高的政治素质和政策理论水平，学习思考能力突出；
5.具有扎实的文字功底，能够独立起草综合性文稿，能够承受高强度工作压力；
6.敢担当、善作为，工作实绩突出。近三年起草重要文稿（如年度工作报告、战略规划、重要会议讲话稿等）不少于20篇，且部分被上级单位、行业权威平台采纳、推广。</t>
  </si>
  <si>
    <t>新闻宣传方向</t>
  </si>
  <si>
    <t>1.负责落实上级单位和本单位宣传思想文化有关工作部署和安排，维护集团良好品牌形象；
2.负责组织开展集团内外新闻宣传工作和网络意识形态管理工作；
3.负责参与集团官网、公众号、视频号等全媒体传播体系运营及推广；
4.负责企业文化建设；
5.完成领导交办的其他工作。</t>
  </si>
  <si>
    <t>1.年龄原则上不超过35周岁（1990年1月及以后出生），身体健康；
2.全日制本科及以上学历，中文、新闻、政治经济学、马克思主义理论类等专业，“985”“211”“双一流”院校优先；
3.具有3年以上新闻宣传工作经历、媒体运营等相关工作经验；具有党政宣传部门、国企宣传、网信部门从业经验者优先；
4.具有较强的文字写作能力，敏锐的金融行业发展洞察和新闻传播洞察能力；
5.性格外向、正直敬业、逻辑缜密，创新能力强。</t>
  </si>
  <si>
    <t>合计</t>
  </si>
  <si>
    <t>集团所属上市公司</t>
  </si>
  <si>
    <t>合规总监</t>
  </si>
  <si>
    <t>高管</t>
  </si>
  <si>
    <t>1.负责公司整体合规管理工作，梳理并优化公司合规管理体系；
2.建立健全公司合规管理策略、管理制度，为公司提供合规建议与指导；
3.对公司内部规章制度、业务规则、公司重大决策、新产品和新业务方案、公司及其工作人员经营管理和职业行为的合规性等出具合规审查意见并监督执行；
4.协助董事会及公司高管建立和执行信息隔离墙、利益冲突管理和反洗钱制度；
5.协调对接监管机构，配合中国证监会及其派出机构和自律组织对证券基金经营机构的检查和调查，跟踪和评估监管意见和监管要求的落实情况；
6.负责指导子公司搭建与完善合规管理体系，负责子公司合规总监管理及考核；
7.其他管理工作。</t>
  </si>
  <si>
    <t>1.年龄原则上不超过50周岁（1975年1月及以后出生），身体健康；
2.全日制本科及以上学历，法律、金融等相关专业，“985”“211”“双一流”院校优先；
3.熟悉证券业务，通晓证券法律、法规和准则，具有胜任证券公司合规总监需要的专业知识和技能；
4.从事证券工作10年以上，曾担任证券基金经营机构合规风控类部门负责人以上职务不少于2年，或者曾担任金融机构合规风控部门负责人以上职务不少于4年，或者具有相当职位管理经历，符合担任证券公司高管的任职履历条件；
5.政治素养和政策水平高，具有强烈的事业心和责任感；正直诚实，品行良好，不存在不得担任证券基金经营机构高管情形；
6.法律法规、中国证监会规定的其他条件。</t>
  </si>
  <si>
    <t>董事会秘书</t>
  </si>
  <si>
    <t>1.负责公司信息披露事务，协调公司信息披露工作，组织制定公司信息披露事务管理相关制度规范，督促公司及相关信息披露义务人遵守信息披露相关规定；
2.负责公司投资者关系管理和股东资料管理工作，协调公司与证券监管机构、股东等之间的信息沟通，做好舆情管理；
3.负责组织筹备股东会、董事会、董事会专门委员会会议，并负责会议记录的完整、真实和会议文件、记录的妥善保管；
4.负责公司股权管理事务，管理股东资料；
5.指导子公司董事会建设和派出董事的日常管理，提升子公司的公司治理效能；
6.《公司法》《证券法》、中国证监会和证券交易所要求履行的其他职责，公司董事会交办的其他事项。</t>
  </si>
  <si>
    <t>1.年龄原则上不超过50周岁（1975年1月及以后出生），身体健康；
2.全日制本科及以上学历，经济、金融、法律、管理类等相关专业，“985”“211”“双一流”院校优先；
3.熟悉证券业务，通晓证券法律、法规和准则，熟悉具有胜任上市公司董事会秘书工作需要的专业知识和技能；
4.从事证券、基金、金融工作10年以上，曾担任证券基金经营机构董办、战略、投融资管理等相关部门负责人以上职务不少于2年，或者曾担任金融机构董办、战略、投融资管理等相关部门负责人以上职务不少于4年，或者具有相当职位管理经历，符合担任证券公司高管和上市公司董秘的任职履历条件；
5.政治素养和政策水平高，具有强烈的事业心和责任感；正直诚实，品行良好，不存在不得担任证券基金经营机构高管情形；
6.法律法规、中国证监会规定的其他条件。</t>
  </si>
  <si>
    <t>人力资源总监</t>
  </si>
  <si>
    <t>1.根据公司发展战略、证券基金经营机构人员管理监管要求及国有企业人力资源管理相关要求，构建与公司战略相匹配的人才战略与高效的人力资源运营体系，促进公司经营目标的达成；
2.搭建人才梯队，为公司挖掘吸引和保留优秀人才，建立科学的人才评估、人才培养、员工职业发展体系；
3.规划公司组织架构、完善落实国有企业干部管理要求，打造高素质干部队伍；
4.建立有效的奖惩机制，持续完善并优化公司绩效考核、激励机制、薪酬福利管理水平；
5.按照国有企业人事管理要求，加强企业员工关系与人力信息系统管理；
6.负责指导子公司搭建与完善人力资源管理体系；
7.其他经营管理事项。</t>
  </si>
  <si>
    <t>1.年龄原则上不超过50周岁（1975年1月及以后出生），身体健康；
2.全日制本科及以上学历，人力资源、经济、金融、管理类等相关专业，“985”“211”“双一流”院校优先；
3.熟悉证券业务，熟悉国有金融行业人力管理体系，从事证券、基金、金融工作10年以上，曾担任证券基金经营机构人力资源管理相关部门负责人以上职务不少于2年，或者曾担任金融机构人力资源管理相关部门负责人以上职务不少于4年，或者具有相当职位管理经历，符合担任证券公司高管的任职履历条件；
4.政治素养和政策水平高，具有强烈的事业心和责任感；正直诚实，品行良好，不存在不得担任证券基金经营机构高管情形；
5.法律法规、中国证监会规定的其他条件。</t>
  </si>
  <si>
    <t>投行业务方向</t>
  </si>
  <si>
    <t>1.协助总裁参与公司经营决策，分管公司投资银行业务（债券及股权）；
2.拟定公司投资银行业务发展战略并组织实施，完成公司投资银行业务各项经营任务；
3.在合法合规范围内，协同股东、公司其他业务条线开展业务；
4.洞悉行业趋势和发展趋势，完善分管业务经营管理的体制机制，培养高素质专业化人才队伍，打造公司相关业务核心竞争力；
5.建立有效的投行内控机制，实现公司投资银行业务合规稳健经营；
6.其他经营管理事项。</t>
  </si>
  <si>
    <t>1.年龄原则上不超过50周岁（1975年1月及以后出生），身体健康；
2.全日制本科及以上学历，经济、金融、法律、管理类等相关专业，“985”“211”“双一流”院校优先；
3.熟悉证券业务，熟悉投资银行业务和行业情况，具有较为资深的从业背景或相关管理经验，过往业绩突出；
4.从事证券、基金、金融工作10年以上，曾担任证券基金经营机构投资银行业务相关部门负责人以上职务不少于2年，或者曾担任金融机构投资银行业务相关部门负责人以上职务不少于4年，或者具有相当职位管理经历，符合担任证券公司高管的任职履历条件；
5.政治素养和政策水平高，具有强烈的事业心和责任感；正直诚实，品行良好，不存在不得担任证券基金经营机构高管情形；
6.法律法规、中国证监会规定的其他条件。</t>
  </si>
  <si>
    <t>资产管理方向</t>
  </si>
  <si>
    <t>1.主持资产管理公司经营管理工作，组织实施董事会决议，并向董事会报告工作；
2.组织实施资产管理公司年度经营计划和投资方案，带领公司完成经营目标任务；
3.完善资产管理公司法人治理及内部管理机制，加强全面风险管理，确保公司合规稳健经营；
4.其他日常经营管理工作。</t>
  </si>
  <si>
    <t>1.年龄原则上不超过50周岁（1975年1月及以后出生），身体健康；
2.全日制本科及以上学历，经济、金融、法律、管理类等相关专业，“985”“211”“双一流”院校优先；
3.熟悉证券及资管业务和行业情况，具有较为资深的从业背景或相关管理经验，过往业绩突出，经营管理能力强，能有效落实公司的重大战略部署要求；
4.从事证券、基金、金融工作10年以上，曾担任证券基金经营机构业务相关部门负责人以上职务不少于2年，或者曾担任金融机构业务相关部门负责人以上职务不少于4年，或者具有相当职位管理经历，符合担任证券公司高管的任职履历条件；
5.政治素养和政策水平高，具有强烈的事业心和责任感；正直诚实，品行良好，不存在不得担任证券基金经营机构高管情形；
6.法律法规、中国证监会规定的其他条件。</t>
  </si>
  <si>
    <t>集团所属二级公司</t>
  </si>
  <si>
    <t>保险业务方向</t>
  </si>
  <si>
    <t xml:space="preserve">班子副职
</t>
  </si>
  <si>
    <t>1.组织制定公司发展业务计划、经营方针、年度工作计划等并组织落实；
2.负责组织制定分管业务条线的基本管理制度，建立健全运营管理体系，负责业务体系全流程管理；
3.负责维护拓展重点客户关系；
4.指导、培养、管理、监督下属人员工作、改善工作质量和服务态度，做好下属人员的绩效考核，培养优秀人才；
5.完成领导交办的其他工作。</t>
  </si>
  <si>
    <t>1.年龄原则上不超过50周岁（1975年1月及以后出生），身体健康；
2.全日制本科及以上学历，经济、金融、财务等相关专业，“985”“211”“双一流”院校优先，具有复合专业背景、具备CPA、CFA、CAA等专业资质者优先；
3.具有5年以上金融行业相关工作经验，担任全国性保险公司副总裁级别职务2年以上，或者具有相当职位管理经历，符合担任保险公司高管任职履历条件，且分管业务近三年盈利或公司整体盈利；
4.熟悉现代企业经营管理，熟悉保险行业政策、运营理念和管理模式，具有较强的组织领导能力、沟通协调能力、市场应变能力、风险管控能力；熟悉保险资金运用；
5.敢担当、善作为，工作实绩比较突出；近3年任职期间，所负责业务板块在市场份额方面实现显著增长，保费收入连续或超额达成公司下达目标；主导过重大投资项目，取得经济效益；
6.能适应长期驻外工作并服从地域调度。</t>
  </si>
  <si>
    <t>异地</t>
  </si>
  <si>
    <t>基金业务方向</t>
  </si>
  <si>
    <t>1.负责制订公司发展战略、年度经营计划及投资方案并落实执行；
2.负责开展业务团队建设，完善公司投资管理制度及业务流程；
3.负责与同业组织、金融机构、央企国企等建立稳固、良好对外合作关系；
4.负责公司投资部门的业务协调管理；
5.完成领导交办的其他工作。</t>
  </si>
  <si>
    <t>1.年龄原则上不超过45周岁（1980年1月1日以后出生），身体健康；
2.全日制本科及以上学历，金融、经济等相关专业，“985”“211”“双一流”院校优先；具备国家监管部门要求的任职资格；
3.具有5年以上金融行业相关工作经验，其中至少3年在金融机构（如银行、证券、基金等）或私募基金管理公司担任中高层管理职务，1年以上同层级管理经验，熟悉基金行业法律法规、政策动态，具有基金的募投管退全流程管理经验，熟悉投资、风控、合规等业务环节；
4.具备较强的组织领导、资源整合、风险控制和创新能力，能够协助总经理制定战略并推动业务发展；
5.敢担当、善作为，工作实绩比较突出；近3年任职期间，主导过重大投资项目，取得经济效益。</t>
  </si>
  <si>
    <t>1.负责协助总经理制定和落实公司年度经营计划、业务发展策略并组织落实，完成各项经营管理指标；
2.负责组织收集和整理银行、证券等金融机构或同业机构相关行业信息、政策法规和金融行业的最新动态，及时把握数字金融、科技金融市场变化。负责与政府部门、相关单位的沟通联系及协调工作；
3.负责公司数字化转型及金融科技工作，统筹负责项目管理工作，做好组织协调、执行落实和成果交付；
4.履行公司章程和董事会授予的其他职能职责，完成上级交办的其他各项工作任务。</t>
  </si>
  <si>
    <t>1.年龄原则上不超过45周岁（1980年1月及以后出生），身体健康；
2.全日制本科及以上学历，计算机科学与技术、人工智能、应用数学、应用统计等相关专业，“985”“211”“双一流”院校优先；
3.具有5年以上金融企业或征信机构信息科技相关工作经验，1年以上同层级管理经验，熟悉行业政策和最新动态，掌握前沿技术；
4.参与过企业数字化转型或金融科技创新工作，具备统筹管理、组织协调、项目计划和执行能力，能够在总部与分支机构层面整合、调配资源；
5.具有强烈的责任心和风险意识,具有组织经营管理能力、沟通协调能力、决策判断能力、处理复杂问题和突发事件能力和专业知识，能够承受较大工作压力。
6.近三年成功完成创新性金融科技产品或服务的开发与落地推广，主导管理过金融科技核心项目（如数字化交易平台）。</t>
  </si>
  <si>
    <t>供应链管理方向</t>
  </si>
  <si>
    <t>1.负责制定年度业务发展计划，分析市场趋势，提出业务优化策略；
2.负责相关大宗商品供应链业务的开展；
3.负责业务团队管理，通过流程管控与跨部门协同，保障订单交付与客户满意度达成；
4.负责客户与渠道资源拓展，维护核心客户关系，参与重点项目谈判、合同签订及风险管控。
5.完成领导交办的其他工作。</t>
  </si>
  <si>
    <t>1.年龄原则上不超过45周岁（1980年1月及以后出生），身体健康；
2.全日制本科及以上学历，市场营销、电子商务学、物流与供应链管理等相关专业，“985”“211”“双一流”院校优先；具备期货从业资格证书，或持有经济类中高级职称，CFA、FRM等专业资质者优先；
3.具有5年以上大中型企业集团、上市公司市场营销大宗商品贸易工作经历，1年以上同层级管理经验；
4.精通大宗商品市场规律、风险预判及合同管理，对市场有清晰的洞察力和判断。系统掌握全球期货及期权市场运行机制，精通商品期货及衍生品交易实操和政策，拥有较好的市场趋势研判与风险评估能力。熟悉供应链金融或进出口贸易全流程、互联网新零售、数字化供应链平台、综合保税区以及物流仓储等相关领域。熟悉国家宏观经济政策和相关法律法规，熟悉供应链行业情况，有较好的开拓精神和市场竞争意识。具有新兴产业（如新材料、新能源、绿色环保等产业）相关大宗商品资源的优先；
5.具有强烈的责任心和风险意识,具有组织经营管理能力、沟通协调能力、决策判断能力、处理复杂问题和突发事件能力和专业知识，能够承受较大工作压力；
6.敢担当、善作为，工作实绩突出。近三年分管业务板块实现年营收增长，或主导完成重大贸易项目，有成功开拓新业务市场的经验，至少在2个以上新兴市场实现业务从0到1的突破，具备丰富的客户资源及谈判能力。过往工作中成功规避重大贸易风险，风险不良率控制在5%以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</si>
</sst>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2"/>
      <color theme="1"/>
      <name val="宋体"/>
      <charset val="134"/>
      <scheme val="minor"/>
    </font>
    <font>
      <sz val="12"/>
      <color theme="1"/>
      <name val="宋体"/>
      <charset val="134"/>
      <scheme val="minor"/>
    </font>
    <font>
      <b/>
      <sz val="11"/>
      <color theme="1"/>
      <name val="宋体"/>
      <charset val="134"/>
      <scheme val="minor"/>
    </font>
    <font>
      <sz val="22"/>
      <name val="方正小标宋简体"/>
      <charset val="134"/>
    </font>
    <font>
      <b/>
      <sz val="11"/>
      <name val="宋体"/>
      <charset val="134"/>
      <scheme val="minor"/>
    </font>
    <font>
      <b/>
      <sz val="11"/>
      <name val="宋体"/>
      <charset val="134"/>
    </font>
    <font>
      <sz val="11"/>
      <name val="仿宋_GB2312"/>
      <charset val="134"/>
    </font>
    <font>
      <sz val="11"/>
      <color theme="1"/>
      <name val="仿宋_GB2312"/>
      <charset val="134"/>
    </font>
    <font>
      <b/>
      <sz val="11"/>
      <color theme="1"/>
      <name val="仿宋_GB2312"/>
      <charset val="134"/>
    </font>
    <font>
      <sz val="11"/>
      <name val="宋体"/>
      <charset val="134"/>
      <scheme val="minor"/>
    </font>
    <font>
      <b/>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4">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vertical="center" wrapText="1"/>
    </xf>
    <xf numFmtId="0" fontId="9"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Font="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10"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0"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zoomScale="110" zoomScaleNormal="110" workbookViewId="0">
      <selection activeCell="D6" sqref="D6"/>
    </sheetView>
  </sheetViews>
  <sheetFormatPr defaultColWidth="9" defaultRowHeight="14.4" outlineLevelCol="7"/>
  <cols>
    <col min="1" max="5" width="10" style="17" customWidth="1"/>
    <col min="6" max="6" width="101.907407407407" style="17" customWidth="1"/>
    <col min="7" max="7" width="126.777777777778" style="17" customWidth="1"/>
    <col min="8" max="8" width="11" style="17" customWidth="1"/>
    <col min="9" max="16384" width="9" style="17"/>
  </cols>
  <sheetData>
    <row r="1" s="17" customFormat="1" ht="36" customHeight="1" spans="1:8">
      <c r="A1" s="5" t="s">
        <v>0</v>
      </c>
      <c r="B1" s="5"/>
      <c r="C1" s="5"/>
      <c r="D1" s="5"/>
      <c r="E1" s="5"/>
      <c r="F1" s="5"/>
      <c r="G1" s="5"/>
      <c r="H1" s="5"/>
    </row>
    <row r="2" s="3" customFormat="1" ht="39" customHeight="1" spans="1:8">
      <c r="A2" s="18" t="s">
        <v>1</v>
      </c>
      <c r="B2" s="7" t="s">
        <v>2</v>
      </c>
      <c r="C2" s="7" t="s">
        <v>3</v>
      </c>
      <c r="D2" s="7" t="s">
        <v>4</v>
      </c>
      <c r="E2" s="7" t="s">
        <v>5</v>
      </c>
      <c r="F2" s="7" t="s">
        <v>6</v>
      </c>
      <c r="G2" s="7" t="s">
        <v>7</v>
      </c>
      <c r="H2" s="18" t="s">
        <v>8</v>
      </c>
    </row>
    <row r="3" s="17" customFormat="1" ht="186" customHeight="1" spans="1:8">
      <c r="A3" s="12" t="s">
        <v>9</v>
      </c>
      <c r="B3" s="9" t="s">
        <v>10</v>
      </c>
      <c r="C3" s="9" t="s">
        <v>11</v>
      </c>
      <c r="D3" s="9" t="s">
        <v>12</v>
      </c>
      <c r="E3" s="9">
        <v>1</v>
      </c>
      <c r="F3" s="10" t="s">
        <v>13</v>
      </c>
      <c r="G3" s="10" t="s">
        <v>14</v>
      </c>
      <c r="H3" s="9" t="s">
        <v>15</v>
      </c>
    </row>
    <row r="4" s="3" customFormat="1" ht="149" customHeight="1" spans="1:8">
      <c r="A4" s="12"/>
      <c r="B4" s="9" t="s">
        <v>16</v>
      </c>
      <c r="C4" s="9" t="s">
        <v>17</v>
      </c>
      <c r="D4" s="9" t="s">
        <v>18</v>
      </c>
      <c r="E4" s="9">
        <v>1</v>
      </c>
      <c r="F4" s="10" t="s">
        <v>19</v>
      </c>
      <c r="G4" s="10" t="s">
        <v>20</v>
      </c>
      <c r="H4" s="9" t="s">
        <v>15</v>
      </c>
    </row>
    <row r="5" s="3" customFormat="1" ht="118" customHeight="1" spans="1:8">
      <c r="A5" s="12"/>
      <c r="B5" s="9"/>
      <c r="C5" s="9" t="s">
        <v>21</v>
      </c>
      <c r="D5" s="9" t="s">
        <v>18</v>
      </c>
      <c r="E5" s="9">
        <v>3</v>
      </c>
      <c r="F5" s="10" t="s">
        <v>22</v>
      </c>
      <c r="G5" s="19" t="s">
        <v>23</v>
      </c>
      <c r="H5" s="9" t="s">
        <v>15</v>
      </c>
    </row>
    <row r="6" s="17" customFormat="1" ht="93" customHeight="1" spans="1:8">
      <c r="A6" s="12"/>
      <c r="B6" s="9"/>
      <c r="C6" s="9" t="s">
        <v>24</v>
      </c>
      <c r="D6" s="9" t="s">
        <v>12</v>
      </c>
      <c r="E6" s="9">
        <v>3</v>
      </c>
      <c r="F6" s="10" t="s">
        <v>25</v>
      </c>
      <c r="G6" s="19" t="s">
        <v>26</v>
      </c>
      <c r="H6" s="9" t="s">
        <v>15</v>
      </c>
    </row>
    <row r="7" s="17" customFormat="1" ht="170" customHeight="1" spans="1:8">
      <c r="A7" s="12"/>
      <c r="B7" s="8" t="s">
        <v>27</v>
      </c>
      <c r="C7" s="9" t="s">
        <v>11</v>
      </c>
      <c r="D7" s="9" t="s">
        <v>18</v>
      </c>
      <c r="E7" s="9">
        <v>1</v>
      </c>
      <c r="F7" s="10" t="s">
        <v>28</v>
      </c>
      <c r="G7" s="10" t="s">
        <v>29</v>
      </c>
      <c r="H7" s="9" t="s">
        <v>15</v>
      </c>
    </row>
    <row r="8" s="17" customFormat="1" ht="148" customHeight="1" spans="1:8">
      <c r="A8" s="12"/>
      <c r="B8" s="12"/>
      <c r="C8" s="9" t="s">
        <v>21</v>
      </c>
      <c r="D8" s="9" t="s">
        <v>18</v>
      </c>
      <c r="E8" s="9">
        <v>5</v>
      </c>
      <c r="F8" s="10" t="s">
        <v>30</v>
      </c>
      <c r="G8" s="19" t="s">
        <v>31</v>
      </c>
      <c r="H8" s="9" t="s">
        <v>15</v>
      </c>
    </row>
    <row r="9" s="17" customFormat="1" ht="115" customHeight="1" spans="1:8">
      <c r="A9" s="13"/>
      <c r="B9" s="13"/>
      <c r="C9" s="9" t="s">
        <v>24</v>
      </c>
      <c r="D9" s="9" t="s">
        <v>12</v>
      </c>
      <c r="E9" s="9">
        <v>2</v>
      </c>
      <c r="F9" s="10" t="s">
        <v>32</v>
      </c>
      <c r="G9" s="19" t="s">
        <v>33</v>
      </c>
      <c r="H9" s="9" t="s">
        <v>15</v>
      </c>
    </row>
    <row r="10" s="17" customFormat="1" ht="172" customHeight="1" spans="1:8">
      <c r="A10" s="8" t="s">
        <v>9</v>
      </c>
      <c r="B10" s="9" t="s">
        <v>34</v>
      </c>
      <c r="C10" s="9" t="s">
        <v>17</v>
      </c>
      <c r="D10" s="9" t="s">
        <v>18</v>
      </c>
      <c r="E10" s="9">
        <v>1</v>
      </c>
      <c r="F10" s="10" t="s">
        <v>35</v>
      </c>
      <c r="G10" s="19" t="s">
        <v>36</v>
      </c>
      <c r="H10" s="9" t="s">
        <v>15</v>
      </c>
    </row>
    <row r="11" s="17" customFormat="1" ht="158.4" spans="1:8">
      <c r="A11" s="12"/>
      <c r="B11" s="9"/>
      <c r="C11" s="9" t="s">
        <v>21</v>
      </c>
      <c r="D11" s="9" t="s">
        <v>18</v>
      </c>
      <c r="E11" s="9">
        <v>3</v>
      </c>
      <c r="F11" s="10" t="s">
        <v>37</v>
      </c>
      <c r="G11" s="19" t="s">
        <v>38</v>
      </c>
      <c r="H11" s="9" t="s">
        <v>15</v>
      </c>
    </row>
    <row r="12" s="17" customFormat="1" ht="123" customHeight="1" spans="1:8">
      <c r="A12" s="12"/>
      <c r="B12" s="9" t="s">
        <v>39</v>
      </c>
      <c r="C12" s="9" t="s">
        <v>21</v>
      </c>
      <c r="D12" s="9" t="s">
        <v>18</v>
      </c>
      <c r="E12" s="9">
        <v>1</v>
      </c>
      <c r="F12" s="19" t="s">
        <v>40</v>
      </c>
      <c r="G12" s="19" t="s">
        <v>41</v>
      </c>
      <c r="H12" s="9" t="s">
        <v>15</v>
      </c>
    </row>
    <row r="13" s="17" customFormat="1" ht="115" customHeight="1" spans="1:8">
      <c r="A13" s="12"/>
      <c r="B13" s="8" t="s">
        <v>42</v>
      </c>
      <c r="C13" s="9" t="s">
        <v>21</v>
      </c>
      <c r="D13" s="9" t="s">
        <v>18</v>
      </c>
      <c r="E13" s="9">
        <v>1</v>
      </c>
      <c r="F13" s="10" t="s">
        <v>43</v>
      </c>
      <c r="G13" s="19" t="s">
        <v>44</v>
      </c>
      <c r="H13" s="9" t="s">
        <v>15</v>
      </c>
    </row>
    <row r="14" s="17" customFormat="1" ht="100" customHeight="1" spans="1:8">
      <c r="A14" s="12"/>
      <c r="B14" s="13"/>
      <c r="C14" s="9" t="s">
        <v>24</v>
      </c>
      <c r="D14" s="9" t="s">
        <v>12</v>
      </c>
      <c r="E14" s="9">
        <v>2</v>
      </c>
      <c r="F14" s="10" t="s">
        <v>45</v>
      </c>
      <c r="G14" s="19" t="s">
        <v>46</v>
      </c>
      <c r="H14" s="9" t="s">
        <v>15</v>
      </c>
    </row>
    <row r="15" s="17" customFormat="1" ht="126" customHeight="1" spans="1:8">
      <c r="A15" s="12"/>
      <c r="B15" s="9" t="s">
        <v>47</v>
      </c>
      <c r="C15" s="9" t="s">
        <v>24</v>
      </c>
      <c r="D15" s="9" t="s">
        <v>12</v>
      </c>
      <c r="E15" s="9">
        <v>2</v>
      </c>
      <c r="F15" s="10" t="s">
        <v>48</v>
      </c>
      <c r="G15" s="19" t="s">
        <v>49</v>
      </c>
      <c r="H15" s="9" t="s">
        <v>15</v>
      </c>
    </row>
    <row r="16" s="17" customFormat="1" ht="119" customHeight="1" spans="1:8">
      <c r="A16" s="12"/>
      <c r="B16" s="9" t="s">
        <v>50</v>
      </c>
      <c r="C16" s="9" t="s">
        <v>24</v>
      </c>
      <c r="D16" s="9" t="s">
        <v>12</v>
      </c>
      <c r="E16" s="9">
        <v>1</v>
      </c>
      <c r="F16" s="10" t="s">
        <v>51</v>
      </c>
      <c r="G16" s="19" t="s">
        <v>52</v>
      </c>
      <c r="H16" s="9" t="s">
        <v>15</v>
      </c>
    </row>
    <row r="17" s="17" customFormat="1" ht="33" customHeight="1" spans="1:8">
      <c r="A17" s="20"/>
      <c r="B17" s="21" t="s">
        <v>53</v>
      </c>
      <c r="C17" s="21"/>
      <c r="D17" s="21"/>
      <c r="E17" s="21">
        <v>27</v>
      </c>
      <c r="F17" s="21"/>
      <c r="G17" s="22"/>
      <c r="H17" s="23"/>
    </row>
  </sheetData>
  <autoFilter xmlns:etc="http://www.wps.cn/officeDocument/2017/etCustomData" ref="A2:H17" etc:filterBottomFollowUsedRange="0">
    <extLst/>
  </autoFilter>
  <mergeCells count="7">
    <mergeCell ref="A1:H1"/>
    <mergeCell ref="A3:A9"/>
    <mergeCell ref="A10:A16"/>
    <mergeCell ref="B4:B6"/>
    <mergeCell ref="B7:B9"/>
    <mergeCell ref="B10:B11"/>
    <mergeCell ref="B13:B14"/>
  </mergeCells>
  <pageMargins left="0.393055555555556" right="0.393055555555556" top="0.590277777777778" bottom="0.590277777777778" header="0.298611111111111" footer="0.298611111111111"/>
  <pageSetup paperSize="8" scale="7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
  <sheetViews>
    <sheetView tabSelected="1" view="pageBreakPreview" zoomScaleNormal="85" topLeftCell="A7" workbookViewId="0">
      <selection activeCell="F10" sqref="F10"/>
    </sheetView>
  </sheetViews>
  <sheetFormatPr defaultColWidth="9" defaultRowHeight="14.4" outlineLevelCol="7"/>
  <cols>
    <col min="1" max="1" width="10.2314814814815" style="4" customWidth="1"/>
    <col min="2" max="2" width="10.3981481481481" style="4" customWidth="1"/>
    <col min="3" max="3" width="11.2592592592593" style="4" customWidth="1"/>
    <col min="4" max="4" width="9.96296296296296" style="4" customWidth="1"/>
    <col min="5" max="5" width="10.7037037037037" style="4" customWidth="1"/>
    <col min="6" max="6" width="104.324074074074" style="4" customWidth="1"/>
    <col min="7" max="7" width="128.111111111111" style="4" customWidth="1"/>
    <col min="8" max="8" width="11.1018518518519" style="4" customWidth="1"/>
    <col min="9" max="16384" width="9" style="4"/>
  </cols>
  <sheetData>
    <row r="1" ht="44" customHeight="1" spans="1:7">
      <c r="A1" s="5" t="s">
        <v>0</v>
      </c>
      <c r="B1" s="5"/>
      <c r="C1" s="5"/>
      <c r="D1" s="5"/>
      <c r="E1" s="5"/>
      <c r="F1" s="5"/>
      <c r="G1" s="5"/>
    </row>
    <row r="2" s="1" customFormat="1" ht="41" customHeight="1" spans="1:8">
      <c r="A2" s="6" t="s">
        <v>1</v>
      </c>
      <c r="B2" s="7" t="s">
        <v>2</v>
      </c>
      <c r="C2" s="7" t="s">
        <v>3</v>
      </c>
      <c r="D2" s="7" t="s">
        <v>4</v>
      </c>
      <c r="E2" s="7" t="s">
        <v>5</v>
      </c>
      <c r="F2" s="7" t="s">
        <v>6</v>
      </c>
      <c r="G2" s="7" t="s">
        <v>7</v>
      </c>
      <c r="H2" s="7" t="s">
        <v>8</v>
      </c>
    </row>
    <row r="3" s="2" customFormat="1" ht="172" customHeight="1" spans="1:8">
      <c r="A3" s="8" t="s">
        <v>54</v>
      </c>
      <c r="B3" s="9" t="s">
        <v>55</v>
      </c>
      <c r="C3" s="9" t="s">
        <v>56</v>
      </c>
      <c r="D3" s="9" t="s">
        <v>18</v>
      </c>
      <c r="E3" s="9">
        <v>1</v>
      </c>
      <c r="F3" s="10" t="s">
        <v>57</v>
      </c>
      <c r="G3" s="10" t="s">
        <v>58</v>
      </c>
      <c r="H3" s="11" t="s">
        <v>15</v>
      </c>
    </row>
    <row r="4" s="2" customFormat="1" ht="188" customHeight="1" spans="1:8">
      <c r="A4" s="12"/>
      <c r="B4" s="9" t="s">
        <v>59</v>
      </c>
      <c r="C4" s="9" t="s">
        <v>56</v>
      </c>
      <c r="D4" s="9" t="s">
        <v>18</v>
      </c>
      <c r="E4" s="9">
        <v>1</v>
      </c>
      <c r="F4" s="10" t="s">
        <v>60</v>
      </c>
      <c r="G4" s="10" t="s">
        <v>61</v>
      </c>
      <c r="H4" s="11" t="s">
        <v>15</v>
      </c>
    </row>
    <row r="5" ht="165" customHeight="1" spans="1:8">
      <c r="A5" s="12"/>
      <c r="B5" s="9" t="s">
        <v>62</v>
      </c>
      <c r="C5" s="9" t="s">
        <v>56</v>
      </c>
      <c r="D5" s="9" t="s">
        <v>18</v>
      </c>
      <c r="E5" s="9">
        <v>1</v>
      </c>
      <c r="F5" s="10" t="s">
        <v>63</v>
      </c>
      <c r="G5" s="10" t="s">
        <v>64</v>
      </c>
      <c r="H5" s="11" t="s">
        <v>15</v>
      </c>
    </row>
    <row r="6" ht="180" customHeight="1" spans="1:8">
      <c r="A6" s="12"/>
      <c r="B6" s="9" t="s">
        <v>65</v>
      </c>
      <c r="C6" s="9" t="s">
        <v>56</v>
      </c>
      <c r="D6" s="9" t="s">
        <v>18</v>
      </c>
      <c r="E6" s="9">
        <v>1</v>
      </c>
      <c r="F6" s="10" t="s">
        <v>66</v>
      </c>
      <c r="G6" s="10" t="s">
        <v>67</v>
      </c>
      <c r="H6" s="11" t="s">
        <v>15</v>
      </c>
    </row>
    <row r="7" ht="174" customHeight="1" spans="1:8">
      <c r="A7" s="13"/>
      <c r="B7" s="9" t="s">
        <v>68</v>
      </c>
      <c r="C7" s="9" t="s">
        <v>11</v>
      </c>
      <c r="D7" s="9" t="s">
        <v>18</v>
      </c>
      <c r="E7" s="9">
        <v>1</v>
      </c>
      <c r="F7" s="10" t="s">
        <v>69</v>
      </c>
      <c r="G7" s="10" t="s">
        <v>70</v>
      </c>
      <c r="H7" s="11" t="s">
        <v>15</v>
      </c>
    </row>
    <row r="8" ht="162" customHeight="1" spans="1:8">
      <c r="A8" s="8" t="s">
        <v>71</v>
      </c>
      <c r="B8" s="9" t="s">
        <v>72</v>
      </c>
      <c r="C8" s="9" t="s">
        <v>73</v>
      </c>
      <c r="D8" s="9" t="s">
        <v>18</v>
      </c>
      <c r="E8" s="9">
        <v>3</v>
      </c>
      <c r="F8" s="10" t="s">
        <v>74</v>
      </c>
      <c r="G8" s="10" t="s">
        <v>75</v>
      </c>
      <c r="H8" s="11" t="s">
        <v>76</v>
      </c>
    </row>
    <row r="9" ht="148" customHeight="1" spans="1:8">
      <c r="A9" s="12"/>
      <c r="B9" s="9" t="s">
        <v>77</v>
      </c>
      <c r="C9" s="9" t="s">
        <v>73</v>
      </c>
      <c r="D9" s="9" t="s">
        <v>18</v>
      </c>
      <c r="E9" s="9">
        <v>2</v>
      </c>
      <c r="F9" s="10" t="s">
        <v>78</v>
      </c>
      <c r="G9" s="10" t="s">
        <v>79</v>
      </c>
      <c r="H9" s="11" t="s">
        <v>15</v>
      </c>
    </row>
    <row r="10" ht="155" customHeight="1" spans="1:8">
      <c r="A10" s="12"/>
      <c r="B10" s="9" t="s">
        <v>42</v>
      </c>
      <c r="C10" s="9" t="s">
        <v>73</v>
      </c>
      <c r="D10" s="9" t="s">
        <v>18</v>
      </c>
      <c r="E10" s="9">
        <v>1</v>
      </c>
      <c r="F10" s="10" t="s">
        <v>80</v>
      </c>
      <c r="G10" s="10" t="s">
        <v>81</v>
      </c>
      <c r="H10" s="11" t="s">
        <v>15</v>
      </c>
    </row>
    <row r="11" ht="229" customHeight="1" spans="1:8">
      <c r="A11" s="14"/>
      <c r="B11" s="9" t="s">
        <v>82</v>
      </c>
      <c r="C11" s="9" t="s">
        <v>73</v>
      </c>
      <c r="D11" s="9" t="s">
        <v>18</v>
      </c>
      <c r="E11" s="11">
        <v>1</v>
      </c>
      <c r="F11" s="10" t="s">
        <v>83</v>
      </c>
      <c r="G11" s="10" t="s">
        <v>84</v>
      </c>
      <c r="H11" s="11" t="s">
        <v>15</v>
      </c>
    </row>
    <row r="12" s="3" customFormat="1" ht="38" customHeight="1" spans="1:8">
      <c r="A12" s="15" t="s">
        <v>53</v>
      </c>
      <c r="B12" s="15"/>
      <c r="C12" s="15"/>
      <c r="D12" s="15"/>
      <c r="E12" s="15">
        <f>SUM(E3:E11)</f>
        <v>12</v>
      </c>
      <c r="F12" s="15"/>
      <c r="G12" s="15"/>
      <c r="H12" s="16"/>
    </row>
  </sheetData>
  <mergeCells count="3">
    <mergeCell ref="A1:G1"/>
    <mergeCell ref="A3:A7"/>
    <mergeCell ref="A8:A11"/>
  </mergeCells>
  <pageMargins left="0.393055555555556" right="0.393055555555556" top="0.590277777777778" bottom="0.590277777777778" header="0.298611111111111" footer="0.298611111111111"/>
  <pageSetup paperSize="8" scale="69" fitToHeight="0" orientation="landscape" horizontalDpi="600"/>
  <headerFooter/>
  <rowBreaks count="1" manualBreakCount="1">
    <brk id="7"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1.集团总部</vt:lpstr>
      <vt:lpstr>2.集团所属上市公司、二级公司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匡晨</dc:creator>
  <cp:lastModifiedBy>匡晨</cp:lastModifiedBy>
  <dcterms:created xsi:type="dcterms:W3CDTF">2023-05-12T11:15:00Z</dcterms:created>
  <dcterms:modified xsi:type="dcterms:W3CDTF">2025-09-01T10:14:49Z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0E5268F51DA743D98C4804D2B2E9BC22_13</vt:lpwstr>
  </property>
</Properties>
</file>